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320" windowHeight="8115"/>
  </bookViews>
  <sheets>
    <sheet name="Registration form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F138" i="1"/>
  <c r="F132"/>
  <c r="F126"/>
  <c r="F144" s="1"/>
  <c r="F204" l="1"/>
  <c r="F201"/>
  <c r="F198"/>
  <c r="F195"/>
  <c r="F192"/>
  <c r="F189"/>
  <c r="F186"/>
  <c r="F183"/>
  <c r="F180"/>
  <c r="F173"/>
  <c r="F170"/>
  <c r="F167"/>
  <c r="F164"/>
  <c r="F161"/>
  <c r="F158"/>
  <c r="F155"/>
  <c r="F152"/>
  <c r="F149"/>
  <c r="F207" l="1"/>
  <c r="F176"/>
  <c r="F116"/>
  <c r="F110"/>
  <c r="F104"/>
  <c r="F122" l="1"/>
  <c r="F75"/>
  <c r="F78"/>
  <c r="F81"/>
  <c r="F84"/>
  <c r="F87"/>
  <c r="F90"/>
  <c r="F93"/>
  <c r="F96"/>
  <c r="F72"/>
  <c r="F65"/>
  <c r="F62"/>
  <c r="F59"/>
  <c r="F44"/>
  <c r="F47"/>
  <c r="F50"/>
  <c r="F53"/>
  <c r="F56"/>
  <c r="F41"/>
  <c r="F68" l="1"/>
  <c r="D209" s="1"/>
  <c r="D217" s="1"/>
  <c r="F99"/>
</calcChain>
</file>

<file path=xl/sharedStrings.xml><?xml version="1.0" encoding="utf-8"?>
<sst xmlns="http://schemas.openxmlformats.org/spreadsheetml/2006/main" count="109" uniqueCount="55">
  <si>
    <t>Category</t>
  </si>
  <si>
    <t>Surname</t>
  </si>
  <si>
    <t>First name</t>
  </si>
  <si>
    <t>No. of athletes in category</t>
  </si>
  <si>
    <t>Fee</t>
  </si>
  <si>
    <t>Competitors:</t>
  </si>
  <si>
    <t>Fighting System:</t>
  </si>
  <si>
    <t>Men:</t>
  </si>
  <si>
    <t>Position</t>
  </si>
  <si>
    <t>Coaches:</t>
  </si>
  <si>
    <t>Referees:</t>
  </si>
  <si>
    <t>Team leader:</t>
  </si>
  <si>
    <t>Women:</t>
  </si>
  <si>
    <t>-55 kg</t>
  </si>
  <si>
    <t>No. of couples in category</t>
  </si>
  <si>
    <t>MEN</t>
  </si>
  <si>
    <t>WOMEN</t>
  </si>
  <si>
    <t>MIXED</t>
  </si>
  <si>
    <t>Date of birth</t>
  </si>
  <si>
    <t>Officials:</t>
  </si>
  <si>
    <t>Registration Form – U15 World Cup</t>
  </si>
  <si>
    <t>-34 kg</t>
  </si>
  <si>
    <t>-37 kg</t>
  </si>
  <si>
    <t>-41 kg</t>
  </si>
  <si>
    <t>-45 kg</t>
  </si>
  <si>
    <t>-50 kg</t>
  </si>
  <si>
    <t>-60 kg</t>
  </si>
  <si>
    <t>-66 kg</t>
  </si>
  <si>
    <t>+66 kg</t>
  </si>
  <si>
    <t>-32 kg</t>
  </si>
  <si>
    <t>-36 kg</t>
  </si>
  <si>
    <t>-40 kg</t>
  </si>
  <si>
    <t>-44 kg</t>
  </si>
  <si>
    <t>-48 kg</t>
  </si>
  <si>
    <t>-52 kg</t>
  </si>
  <si>
    <t>-57 kg</t>
  </si>
  <si>
    <t>-63 kg</t>
  </si>
  <si>
    <t>+63 kg</t>
  </si>
  <si>
    <t>NE-WAZA System:</t>
  </si>
  <si>
    <t>TOTAL</t>
  </si>
  <si>
    <t>PODGORICA MONTENEGRO ,  September  22-23-24 , 2017</t>
  </si>
  <si>
    <t>Registration deadline: August 16, 2017</t>
  </si>
  <si>
    <t xml:space="preserve">National Federation:     </t>
  </si>
  <si>
    <t xml:space="preserve">Contact person:  </t>
  </si>
  <si>
    <t xml:space="preserve">Telephone: </t>
  </si>
  <si>
    <t xml:space="preserve">E-mail: </t>
  </si>
  <si>
    <t>Duo System CLASSIC:</t>
  </si>
  <si>
    <t>Duo System SHOW:</t>
  </si>
  <si>
    <t>REFERRES PENANLTY</t>
  </si>
  <si>
    <t>PENALTY FOR LATE PAYMENT</t>
  </si>
  <si>
    <t>SUBTOTAL</t>
  </si>
  <si>
    <t xml:space="preserve">PLACE </t>
  </si>
  <si>
    <t>STAMP AND SIGNATURE</t>
  </si>
  <si>
    <t>PENALTY IF NOT USING THE OFFICIAL HOTELS</t>
  </si>
  <si>
    <t>DATE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</si>
</sst>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sz val="14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sz val="10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justify" vertical="top" wrapText="1"/>
    </xf>
    <xf numFmtId="0" fontId="4" fillId="0" borderId="0" xfId="0" applyFont="1" applyAlignment="1">
      <alignment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2" fillId="0" borderId="0" xfId="0" applyFont="1"/>
    <xf numFmtId="0" fontId="3" fillId="0" borderId="0" xfId="0" applyFont="1"/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4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justify" vertical="top" wrapText="1"/>
    </xf>
    <xf numFmtId="0" fontId="0" fillId="0" borderId="3" xfId="0" applyBorder="1"/>
    <xf numFmtId="0" fontId="0" fillId="0" borderId="0" xfId="0" applyBorder="1"/>
    <xf numFmtId="49" fontId="1" fillId="0" borderId="0" xfId="0" applyNumberFormat="1" applyFont="1" applyBorder="1" applyAlignment="1">
      <alignment horizontal="center" vertical="center" wrapText="1"/>
    </xf>
    <xf numFmtId="0" fontId="0" fillId="0" borderId="0" xfId="0" applyFill="1"/>
    <xf numFmtId="14" fontId="1" fillId="0" borderId="4" xfId="0" applyNumberFormat="1" applyFont="1" applyBorder="1" applyAlignment="1">
      <alignment horizontal="justify" vertical="top" wrapText="1"/>
    </xf>
    <xf numFmtId="14" fontId="1" fillId="0" borderId="8" xfId="0" applyNumberFormat="1" applyFont="1" applyBorder="1" applyAlignment="1">
      <alignment horizontal="justify" vertical="top" wrapText="1"/>
    </xf>
    <xf numFmtId="0" fontId="7" fillId="0" borderId="4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justify" vertical="top" wrapText="1"/>
    </xf>
    <xf numFmtId="0" fontId="9" fillId="0" borderId="2" xfId="0" applyFont="1" applyBorder="1" applyAlignment="1">
      <alignment horizontal="justify" vertical="top" wrapText="1"/>
    </xf>
    <xf numFmtId="0" fontId="10" fillId="0" borderId="0" xfId="0" applyFont="1"/>
    <xf numFmtId="0" fontId="1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1" fillId="0" borderId="6" xfId="0" quotePrefix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quotePrefix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6" xfId="0" quotePrefix="1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3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G222"/>
  <sheetViews>
    <sheetView tabSelected="1" topLeftCell="A52" workbookViewId="0">
      <selection activeCell="G224" sqref="G224"/>
    </sheetView>
  </sheetViews>
  <sheetFormatPr defaultColWidth="8.85546875" defaultRowHeight="12.75"/>
  <cols>
    <col min="1" max="1" width="10.5703125" customWidth="1"/>
    <col min="2" max="2" width="27" customWidth="1"/>
    <col min="3" max="3" width="20.42578125" customWidth="1"/>
    <col min="4" max="4" width="14.5703125" customWidth="1"/>
    <col min="5" max="5" width="8.42578125" customWidth="1"/>
    <col min="6" max="6" width="7.28515625" customWidth="1"/>
  </cols>
  <sheetData>
    <row r="2" spans="1:5">
      <c r="A2" s="47"/>
      <c r="B2" s="47"/>
      <c r="C2" s="47"/>
      <c r="D2" s="47"/>
      <c r="E2" s="47"/>
    </row>
    <row r="3" spans="1:5" ht="15" customHeight="1">
      <c r="A3" s="48" t="s">
        <v>20</v>
      </c>
      <c r="B3" s="47"/>
      <c r="C3" s="47"/>
      <c r="D3" s="47"/>
      <c r="E3" s="47"/>
    </row>
    <row r="4" spans="1:5" ht="15.75" customHeight="1">
      <c r="A4" s="49" t="s">
        <v>40</v>
      </c>
      <c r="B4" s="49"/>
      <c r="C4" s="49"/>
      <c r="D4" s="49"/>
      <c r="E4" s="49"/>
    </row>
    <row r="5" spans="1:5" ht="15.75">
      <c r="A5" s="3"/>
      <c r="B5" s="3"/>
      <c r="C5" s="3"/>
      <c r="D5" s="15"/>
      <c r="E5" s="3"/>
    </row>
    <row r="7" spans="1:5" ht="15.75">
      <c r="A7" s="50" t="s">
        <v>41</v>
      </c>
      <c r="B7" s="50"/>
      <c r="C7" s="50"/>
      <c r="D7" s="16"/>
    </row>
    <row r="8" spans="1:5" ht="15.75">
      <c r="A8" s="5"/>
      <c r="B8" s="5"/>
      <c r="C8" s="5"/>
      <c r="D8" s="16"/>
    </row>
    <row r="10" spans="1:5" ht="14.25" customHeight="1">
      <c r="A10" s="53" t="s">
        <v>42</v>
      </c>
      <c r="B10" s="53"/>
      <c r="C10" s="53"/>
      <c r="D10" s="17"/>
    </row>
    <row r="11" spans="1:5" ht="15.75" customHeight="1">
      <c r="A11" s="54" t="s">
        <v>43</v>
      </c>
      <c r="B11" s="54"/>
      <c r="C11" s="54"/>
      <c r="D11" s="14"/>
    </row>
    <row r="12" spans="1:5" ht="15.75">
      <c r="A12" s="54" t="s">
        <v>44</v>
      </c>
      <c r="B12" s="54"/>
      <c r="C12" s="54"/>
      <c r="D12" s="14"/>
    </row>
    <row r="13" spans="1:5" ht="15.75">
      <c r="A13" s="54" t="s">
        <v>45</v>
      </c>
      <c r="B13" s="54"/>
      <c r="C13" s="54"/>
      <c r="D13" s="14"/>
    </row>
    <row r="16" spans="1:5" ht="13.5" thickBot="1"/>
    <row r="17" spans="1:4" ht="16.5" thickBot="1">
      <c r="A17" s="6" t="s">
        <v>8</v>
      </c>
      <c r="B17" s="7" t="s">
        <v>1</v>
      </c>
      <c r="C17" s="7" t="s">
        <v>2</v>
      </c>
      <c r="D17" s="18"/>
    </row>
    <row r="18" spans="1:4" ht="35.25" customHeight="1" thickBot="1">
      <c r="A18" s="2" t="s">
        <v>11</v>
      </c>
      <c r="B18" s="4"/>
      <c r="C18" s="4"/>
      <c r="D18" s="19"/>
    </row>
    <row r="19" spans="1:4" ht="15.75" customHeight="1" thickBot="1">
      <c r="A19" s="51" t="s">
        <v>19</v>
      </c>
      <c r="B19" s="4"/>
      <c r="C19" s="4"/>
      <c r="D19" s="19"/>
    </row>
    <row r="20" spans="1:4" ht="15.75" customHeight="1" thickBot="1">
      <c r="A20" s="52"/>
      <c r="B20" s="4"/>
      <c r="C20" s="4"/>
      <c r="D20" s="19"/>
    </row>
    <row r="21" spans="1:4" ht="15.75" customHeight="1" thickBot="1">
      <c r="A21" s="52"/>
      <c r="B21" s="4"/>
      <c r="C21" s="4"/>
      <c r="D21" s="19"/>
    </row>
    <row r="22" spans="1:4" ht="15.75" customHeight="1" thickBot="1">
      <c r="A22" s="55"/>
      <c r="B22" s="4"/>
      <c r="C22" s="4"/>
      <c r="D22" s="19"/>
    </row>
    <row r="23" spans="1:4" ht="16.5" thickBot="1">
      <c r="A23" s="51" t="s">
        <v>9</v>
      </c>
      <c r="B23" s="4"/>
      <c r="C23" s="4"/>
      <c r="D23" s="19"/>
    </row>
    <row r="24" spans="1:4" ht="16.5" thickBot="1">
      <c r="A24" s="52"/>
      <c r="B24" s="4"/>
      <c r="C24" s="4"/>
      <c r="D24" s="19"/>
    </row>
    <row r="25" spans="1:4" ht="16.5" customHeight="1" thickBot="1">
      <c r="A25" s="52"/>
      <c r="B25" s="4"/>
      <c r="C25" s="4"/>
      <c r="D25" s="19"/>
    </row>
    <row r="26" spans="1:4" ht="16.5" customHeight="1" thickBot="1">
      <c r="A26" s="52"/>
      <c r="B26" s="4"/>
      <c r="C26" s="4"/>
      <c r="D26" s="19"/>
    </row>
    <row r="27" spans="1:4" ht="16.5" customHeight="1" thickBot="1">
      <c r="A27" s="52"/>
      <c r="B27" s="4"/>
      <c r="C27" s="4"/>
      <c r="D27" s="19"/>
    </row>
    <row r="28" spans="1:4" ht="16.5" customHeight="1" thickBot="1">
      <c r="A28" s="52"/>
      <c r="B28" s="4"/>
      <c r="C28" s="4"/>
      <c r="D28" s="19"/>
    </row>
    <row r="29" spans="1:4" ht="16.5" thickBot="1">
      <c r="A29" s="51" t="s">
        <v>10</v>
      </c>
      <c r="B29" s="4"/>
      <c r="C29" s="4"/>
      <c r="D29" s="19"/>
    </row>
    <row r="30" spans="1:4" ht="16.5" thickBot="1">
      <c r="A30" s="52"/>
      <c r="B30" s="4"/>
      <c r="C30" s="4"/>
      <c r="D30" s="19"/>
    </row>
    <row r="31" spans="1:4" ht="16.5" thickBot="1">
      <c r="A31" s="52"/>
      <c r="B31" s="4"/>
      <c r="C31" s="4"/>
      <c r="D31" s="19"/>
    </row>
    <row r="32" spans="1:4" ht="16.5" thickBot="1">
      <c r="A32" s="55"/>
      <c r="B32" s="4"/>
      <c r="C32" s="4"/>
      <c r="D32" s="19"/>
    </row>
    <row r="35" spans="1:6" ht="15.75">
      <c r="A35" s="8" t="s">
        <v>5</v>
      </c>
    </row>
    <row r="36" spans="1:6" ht="15.75">
      <c r="A36" s="1"/>
    </row>
    <row r="37" spans="1:6" ht="15.75">
      <c r="A37" s="9" t="s">
        <v>6</v>
      </c>
    </row>
    <row r="38" spans="1:6" ht="15.75">
      <c r="A38" s="9"/>
    </row>
    <row r="39" spans="1:6" ht="16.5" thickBot="1">
      <c r="A39" s="8" t="s">
        <v>7</v>
      </c>
    </row>
    <row r="40" spans="1:6" ht="63.75" thickBot="1">
      <c r="A40" s="10" t="s">
        <v>0</v>
      </c>
      <c r="B40" s="11" t="s">
        <v>1</v>
      </c>
      <c r="C40" s="11" t="s">
        <v>2</v>
      </c>
      <c r="D40" s="11" t="s">
        <v>18</v>
      </c>
      <c r="E40" s="11" t="s">
        <v>3</v>
      </c>
      <c r="F40" s="11" t="s">
        <v>4</v>
      </c>
    </row>
    <row r="41" spans="1:6" ht="16.5" thickBot="1">
      <c r="A41" s="38" t="s">
        <v>21</v>
      </c>
      <c r="B41" s="4"/>
      <c r="C41" s="4"/>
      <c r="D41" s="20"/>
      <c r="E41" s="40"/>
      <c r="F41" s="40">
        <f>E41*50</f>
        <v>0</v>
      </c>
    </row>
    <row r="42" spans="1:6" ht="16.5" thickBot="1">
      <c r="A42" s="39"/>
      <c r="B42" s="4"/>
      <c r="C42" s="4"/>
      <c r="D42" s="20"/>
      <c r="E42" s="39"/>
      <c r="F42" s="39"/>
    </row>
    <row r="43" spans="1:6" ht="16.5" thickBot="1">
      <c r="A43" s="39"/>
      <c r="B43" s="4"/>
      <c r="C43" s="4"/>
      <c r="D43" s="20"/>
      <c r="E43" s="39"/>
      <c r="F43" s="39"/>
    </row>
    <row r="44" spans="1:6" ht="16.5" thickBot="1">
      <c r="A44" s="38" t="s">
        <v>22</v>
      </c>
      <c r="B44" s="4"/>
      <c r="C44" s="4"/>
      <c r="D44" s="27"/>
      <c r="E44" s="40"/>
      <c r="F44" s="40">
        <f t="shared" ref="F44" si="0">E44*50</f>
        <v>0</v>
      </c>
    </row>
    <row r="45" spans="1:6" ht="16.5" thickBot="1">
      <c r="A45" s="39"/>
      <c r="B45" s="34"/>
      <c r="C45" s="4"/>
      <c r="D45" s="20"/>
      <c r="E45" s="39"/>
      <c r="F45" s="39"/>
    </row>
    <row r="46" spans="1:6" ht="16.5" thickBot="1">
      <c r="A46" s="39"/>
      <c r="B46" s="4"/>
      <c r="C46" s="4"/>
      <c r="D46" s="20"/>
      <c r="E46" s="39"/>
      <c r="F46" s="39"/>
    </row>
    <row r="47" spans="1:6" ht="16.5" thickBot="1">
      <c r="A47" s="38" t="s">
        <v>23</v>
      </c>
      <c r="B47" s="4"/>
      <c r="C47" s="4"/>
      <c r="D47" s="27"/>
      <c r="E47" s="40"/>
      <c r="F47" s="40">
        <f t="shared" ref="F47" si="1">E47*50</f>
        <v>0</v>
      </c>
    </row>
    <row r="48" spans="1:6" ht="16.5" thickBot="1">
      <c r="A48" s="39"/>
      <c r="B48" s="4"/>
      <c r="C48" s="4"/>
      <c r="D48" s="27"/>
      <c r="E48" s="39"/>
      <c r="F48" s="39"/>
    </row>
    <row r="49" spans="1:7" ht="16.5" thickBot="1">
      <c r="A49" s="39"/>
      <c r="B49" s="4"/>
      <c r="C49" s="4"/>
      <c r="D49" s="20"/>
      <c r="E49" s="39"/>
      <c r="F49" s="39"/>
    </row>
    <row r="50" spans="1:7" ht="16.5" thickBot="1">
      <c r="A50" s="38" t="s">
        <v>24</v>
      </c>
      <c r="B50" s="4"/>
      <c r="C50" s="4"/>
      <c r="D50" s="27"/>
      <c r="E50" s="40"/>
      <c r="F50" s="40">
        <f t="shared" ref="F50" si="2">E50*50</f>
        <v>0</v>
      </c>
    </row>
    <row r="51" spans="1:7" ht="16.5" thickBot="1">
      <c r="A51" s="39"/>
      <c r="B51" s="4"/>
      <c r="C51" s="4"/>
      <c r="D51" s="20"/>
      <c r="E51" s="39"/>
      <c r="F51" s="39"/>
    </row>
    <row r="52" spans="1:7" ht="16.5" thickBot="1">
      <c r="A52" s="39"/>
      <c r="B52" s="4"/>
      <c r="C52" s="4"/>
      <c r="D52" s="20"/>
      <c r="E52" s="39"/>
      <c r="F52" s="39"/>
    </row>
    <row r="53" spans="1:7" ht="16.5" thickBot="1">
      <c r="A53" s="45" t="s">
        <v>25</v>
      </c>
      <c r="B53" s="4"/>
      <c r="C53" s="4"/>
      <c r="D53" s="28"/>
      <c r="E53" s="43"/>
      <c r="F53" s="40">
        <f t="shared" ref="F53" si="3">E53*50</f>
        <v>0</v>
      </c>
      <c r="G53" s="23"/>
    </row>
    <row r="54" spans="1:7" ht="16.5" thickBot="1">
      <c r="A54" s="46"/>
      <c r="B54" s="4"/>
      <c r="C54" s="4"/>
      <c r="D54" s="28"/>
      <c r="E54" s="39"/>
      <c r="F54" s="39"/>
      <c r="G54" s="23"/>
    </row>
    <row r="55" spans="1:7" ht="16.5" thickBot="1">
      <c r="A55" s="46"/>
      <c r="B55" s="4"/>
      <c r="C55" s="4"/>
      <c r="D55" s="22"/>
      <c r="E55" s="44"/>
      <c r="F55" s="39"/>
      <c r="G55" s="23"/>
    </row>
    <row r="56" spans="1:7" ht="16.5" thickBot="1">
      <c r="A56" s="45" t="s">
        <v>13</v>
      </c>
      <c r="B56" s="4"/>
      <c r="C56" s="4"/>
      <c r="D56" s="28"/>
      <c r="E56" s="43"/>
      <c r="F56" s="40">
        <f t="shared" ref="F56" si="4">E56*50</f>
        <v>0</v>
      </c>
      <c r="G56" s="24"/>
    </row>
    <row r="57" spans="1:7" ht="16.5" thickBot="1">
      <c r="A57" s="46"/>
      <c r="B57" s="4"/>
      <c r="C57" s="4"/>
      <c r="D57" s="28"/>
      <c r="E57" s="39"/>
      <c r="F57" s="39"/>
      <c r="G57" s="24"/>
    </row>
    <row r="58" spans="1:7" ht="16.5" thickBot="1">
      <c r="A58" s="46"/>
      <c r="B58" s="4"/>
      <c r="C58" s="4"/>
      <c r="D58" s="22"/>
      <c r="E58" s="44"/>
      <c r="F58" s="39"/>
    </row>
    <row r="59" spans="1:7" ht="16.5" thickBot="1">
      <c r="A59" s="38" t="s">
        <v>26</v>
      </c>
      <c r="B59" s="4"/>
      <c r="C59" s="4"/>
      <c r="D59" s="27"/>
      <c r="E59" s="40"/>
      <c r="F59" s="40">
        <f t="shared" ref="F59" si="5">E59*50</f>
        <v>0</v>
      </c>
    </row>
    <row r="60" spans="1:7" ht="16.5" thickBot="1">
      <c r="A60" s="39"/>
      <c r="B60" s="4"/>
      <c r="C60" s="4"/>
      <c r="D60" s="27"/>
      <c r="E60" s="39"/>
      <c r="F60" s="39"/>
    </row>
    <row r="61" spans="1:7" ht="16.5" thickBot="1">
      <c r="A61" s="39"/>
      <c r="B61" s="4"/>
      <c r="C61" s="4"/>
      <c r="D61" s="27"/>
      <c r="E61" s="39"/>
      <c r="F61" s="39"/>
    </row>
    <row r="62" spans="1:7" ht="16.5" thickBot="1">
      <c r="A62" s="45" t="s">
        <v>27</v>
      </c>
      <c r="B62" s="4"/>
      <c r="C62" s="4"/>
      <c r="D62" s="28"/>
      <c r="E62" s="43"/>
      <c r="F62" s="40">
        <f t="shared" ref="F62" si="6">E62*50</f>
        <v>0</v>
      </c>
      <c r="G62" s="23"/>
    </row>
    <row r="63" spans="1:7" ht="16.5" thickBot="1">
      <c r="A63" s="46"/>
      <c r="B63" s="4"/>
      <c r="C63" s="4"/>
      <c r="D63" s="28"/>
      <c r="E63" s="39"/>
      <c r="F63" s="39"/>
      <c r="G63" s="23"/>
    </row>
    <row r="64" spans="1:7" ht="16.5" thickBot="1">
      <c r="A64" s="46"/>
      <c r="B64" s="4"/>
      <c r="C64" s="4"/>
      <c r="D64" s="28"/>
      <c r="E64" s="44"/>
      <c r="F64" s="39"/>
      <c r="G64" s="23"/>
    </row>
    <row r="65" spans="1:7" ht="16.5" thickBot="1">
      <c r="A65" s="45" t="s">
        <v>28</v>
      </c>
      <c r="B65" s="4"/>
      <c r="C65" s="4"/>
      <c r="D65" s="28"/>
      <c r="E65" s="43"/>
      <c r="F65" s="40">
        <f t="shared" ref="F65" si="7">E65*50</f>
        <v>0</v>
      </c>
      <c r="G65" s="24"/>
    </row>
    <row r="66" spans="1:7" ht="16.5" thickBot="1">
      <c r="A66" s="46"/>
      <c r="B66" s="4"/>
      <c r="C66" s="4"/>
      <c r="D66" s="28"/>
      <c r="E66" s="39"/>
      <c r="F66" s="39"/>
      <c r="G66" s="24"/>
    </row>
    <row r="67" spans="1:7" ht="16.5" thickBot="1">
      <c r="A67" s="56"/>
      <c r="B67" s="4"/>
      <c r="C67" s="4"/>
      <c r="D67" s="28"/>
      <c r="E67" s="44"/>
      <c r="F67" s="39"/>
    </row>
    <row r="68" spans="1:7" ht="15.75">
      <c r="A68" s="25"/>
      <c r="B68" s="19"/>
      <c r="C68" s="19"/>
      <c r="D68" s="19"/>
      <c r="E68" s="21"/>
      <c r="F68" s="36">
        <f>SUM(F41:F67)</f>
        <v>0</v>
      </c>
    </row>
    <row r="69" spans="1:7">
      <c r="A69" s="24"/>
      <c r="E69" s="12"/>
      <c r="F69" s="12"/>
    </row>
    <row r="70" spans="1:7" s="1" customFormat="1" ht="16.5" thickBot="1">
      <c r="A70" s="8" t="s">
        <v>12</v>
      </c>
      <c r="E70" s="13"/>
      <c r="F70" s="13"/>
    </row>
    <row r="71" spans="1:7" ht="63.75" thickBot="1">
      <c r="A71" s="10" t="s">
        <v>0</v>
      </c>
      <c r="B71" s="11" t="s">
        <v>1</v>
      </c>
      <c r="C71" s="11" t="s">
        <v>2</v>
      </c>
      <c r="D71" s="11" t="s">
        <v>18</v>
      </c>
      <c r="E71" s="11" t="s">
        <v>3</v>
      </c>
      <c r="F71" s="11" t="s">
        <v>4</v>
      </c>
    </row>
    <row r="72" spans="1:7" ht="16.5" thickBot="1">
      <c r="A72" s="38" t="s">
        <v>29</v>
      </c>
      <c r="B72" s="4"/>
      <c r="C72" s="4"/>
      <c r="D72" s="20"/>
      <c r="E72" s="40"/>
      <c r="F72" s="40">
        <f>E72*50</f>
        <v>0</v>
      </c>
    </row>
    <row r="73" spans="1:7" ht="16.5" thickBot="1">
      <c r="A73" s="39"/>
      <c r="B73" s="4"/>
      <c r="C73" s="4"/>
      <c r="D73" s="20"/>
      <c r="E73" s="39"/>
      <c r="F73" s="39"/>
    </row>
    <row r="74" spans="1:7" ht="16.5" thickBot="1">
      <c r="A74" s="39"/>
      <c r="B74" s="4"/>
      <c r="C74" s="4"/>
      <c r="D74" s="20"/>
      <c r="E74" s="39"/>
      <c r="F74" s="39"/>
    </row>
    <row r="75" spans="1:7" ht="16.5" thickBot="1">
      <c r="A75" s="38" t="s">
        <v>30</v>
      </c>
      <c r="B75" s="4"/>
      <c r="C75" s="4"/>
      <c r="D75" s="27"/>
      <c r="E75" s="40"/>
      <c r="F75" s="40">
        <f t="shared" ref="F75" si="8">E75*50</f>
        <v>0</v>
      </c>
    </row>
    <row r="76" spans="1:7" ht="16.5" thickBot="1">
      <c r="A76" s="39"/>
      <c r="B76" s="4"/>
      <c r="C76" s="4"/>
      <c r="D76" s="27"/>
      <c r="E76" s="39"/>
      <c r="F76" s="39"/>
    </row>
    <row r="77" spans="1:7" ht="16.5" thickBot="1">
      <c r="A77" s="39"/>
      <c r="B77" s="4"/>
      <c r="C77" s="4"/>
      <c r="D77" s="20"/>
      <c r="E77" s="39"/>
      <c r="F77" s="39"/>
    </row>
    <row r="78" spans="1:7" ht="16.5" thickBot="1">
      <c r="A78" s="38" t="s">
        <v>31</v>
      </c>
      <c r="B78" s="4"/>
      <c r="C78" s="4"/>
      <c r="D78" s="27"/>
      <c r="E78" s="40"/>
      <c r="F78" s="40">
        <f t="shared" ref="F78" si="9">E78*50</f>
        <v>0</v>
      </c>
    </row>
    <row r="79" spans="1:7" ht="16.5" thickBot="1">
      <c r="A79" s="39"/>
      <c r="B79" s="4"/>
      <c r="C79" s="4"/>
      <c r="D79" s="27"/>
      <c r="E79" s="39"/>
      <c r="F79" s="39"/>
    </row>
    <row r="80" spans="1:7" ht="16.5" thickBot="1">
      <c r="A80" s="39"/>
      <c r="B80" s="4"/>
      <c r="C80" s="4"/>
      <c r="D80" s="20"/>
      <c r="E80" s="39"/>
      <c r="F80" s="39"/>
    </row>
    <row r="81" spans="1:6" ht="18.75" customHeight="1" thickBot="1">
      <c r="A81" s="41" t="s">
        <v>32</v>
      </c>
      <c r="B81" s="4"/>
      <c r="C81" s="4"/>
      <c r="D81" s="27"/>
      <c r="E81" s="42"/>
      <c r="F81" s="40">
        <f t="shared" ref="F81" si="10">E81*50</f>
        <v>0</v>
      </c>
    </row>
    <row r="82" spans="1:6" ht="16.5" thickBot="1">
      <c r="A82" s="42"/>
      <c r="B82" s="4"/>
      <c r="C82" s="4"/>
      <c r="D82" s="27"/>
      <c r="E82" s="42"/>
      <c r="F82" s="39"/>
    </row>
    <row r="83" spans="1:6" ht="16.5" thickBot="1">
      <c r="A83" s="42"/>
      <c r="B83" s="4"/>
      <c r="C83" s="4"/>
      <c r="D83" s="20"/>
      <c r="E83" s="42"/>
      <c r="F83" s="39"/>
    </row>
    <row r="84" spans="1:6" ht="16.5" thickBot="1">
      <c r="A84" s="38" t="s">
        <v>33</v>
      </c>
      <c r="B84" s="4"/>
      <c r="C84" s="4"/>
      <c r="D84" s="27"/>
      <c r="E84" s="40"/>
      <c r="F84" s="40">
        <f t="shared" ref="F84" si="11">E84*50</f>
        <v>0</v>
      </c>
    </row>
    <row r="85" spans="1:6" ht="16.5" thickBot="1">
      <c r="A85" s="39"/>
      <c r="B85" s="4"/>
      <c r="C85" s="33"/>
      <c r="D85" s="27"/>
      <c r="E85" s="39"/>
      <c r="F85" s="39"/>
    </row>
    <row r="86" spans="1:6" ht="16.5" thickBot="1">
      <c r="A86" s="39"/>
      <c r="B86" s="4"/>
      <c r="C86" s="4"/>
      <c r="D86" s="27"/>
      <c r="E86" s="39"/>
      <c r="F86" s="39"/>
    </row>
    <row r="87" spans="1:6" ht="16.5" thickBot="1">
      <c r="A87" s="38" t="s">
        <v>34</v>
      </c>
      <c r="B87" s="4"/>
      <c r="C87" s="4"/>
      <c r="D87" s="27"/>
      <c r="E87" s="40"/>
      <c r="F87" s="40">
        <f t="shared" ref="F87" si="12">E87*50</f>
        <v>0</v>
      </c>
    </row>
    <row r="88" spans="1:6" ht="16.5" thickBot="1">
      <c r="A88" s="39"/>
      <c r="B88" s="4"/>
      <c r="C88" s="4"/>
      <c r="D88" s="27"/>
      <c r="E88" s="39"/>
      <c r="F88" s="39"/>
    </row>
    <row r="89" spans="1:6" ht="16.5" thickBot="1">
      <c r="A89" s="39"/>
      <c r="B89" s="4"/>
      <c r="C89" s="4"/>
      <c r="D89" s="20"/>
      <c r="E89" s="39"/>
      <c r="F89" s="39"/>
    </row>
    <row r="90" spans="1:6" ht="16.5" thickBot="1">
      <c r="A90" s="38" t="s">
        <v>35</v>
      </c>
      <c r="B90" s="4"/>
      <c r="C90" s="4"/>
      <c r="D90" s="27"/>
      <c r="E90" s="40"/>
      <c r="F90" s="40">
        <f t="shared" ref="F90" si="13">E90*50</f>
        <v>0</v>
      </c>
    </row>
    <row r="91" spans="1:6" ht="16.5" thickBot="1">
      <c r="A91" s="39"/>
      <c r="B91" s="4"/>
      <c r="C91" s="4"/>
      <c r="D91" s="27"/>
      <c r="E91" s="39"/>
      <c r="F91" s="39"/>
    </row>
    <row r="92" spans="1:6" ht="16.5" thickBot="1">
      <c r="A92" s="39"/>
      <c r="B92" s="4"/>
      <c r="C92" s="4"/>
      <c r="D92" s="20"/>
      <c r="E92" s="39"/>
      <c r="F92" s="39"/>
    </row>
    <row r="93" spans="1:6" ht="16.5" thickBot="1">
      <c r="A93" s="41" t="s">
        <v>36</v>
      </c>
      <c r="B93" s="4"/>
      <c r="C93" s="4"/>
      <c r="D93" s="27"/>
      <c r="E93" s="42"/>
      <c r="F93" s="40">
        <f t="shared" ref="F93" si="14">E93*50</f>
        <v>0</v>
      </c>
    </row>
    <row r="94" spans="1:6" ht="16.5" thickBot="1">
      <c r="A94" s="42"/>
      <c r="B94" s="4"/>
      <c r="C94" s="4"/>
      <c r="D94" s="27"/>
      <c r="E94" s="42"/>
      <c r="F94" s="39"/>
    </row>
    <row r="95" spans="1:6" ht="16.5" thickBot="1">
      <c r="A95" s="42"/>
      <c r="B95" s="4"/>
      <c r="C95" s="4"/>
      <c r="D95" s="27"/>
      <c r="E95" s="42"/>
      <c r="F95" s="39"/>
    </row>
    <row r="96" spans="1:6" ht="16.5" thickBot="1">
      <c r="A96" s="41" t="s">
        <v>37</v>
      </c>
      <c r="B96" s="4"/>
      <c r="C96" s="4"/>
      <c r="D96" s="27"/>
      <c r="E96" s="42"/>
      <c r="F96" s="40">
        <f t="shared" ref="F96" si="15">E96*50</f>
        <v>0</v>
      </c>
    </row>
    <row r="97" spans="1:6" ht="16.5" thickBot="1">
      <c r="A97" s="42"/>
      <c r="B97" s="4"/>
      <c r="C97" s="4"/>
      <c r="D97" s="20"/>
      <c r="E97" s="42"/>
      <c r="F97" s="39"/>
    </row>
    <row r="98" spans="1:6" ht="16.5" thickBot="1">
      <c r="A98" s="42"/>
      <c r="B98" s="4"/>
      <c r="C98" s="4"/>
      <c r="D98" s="20"/>
      <c r="E98" s="42"/>
      <c r="F98" s="39"/>
    </row>
    <row r="99" spans="1:6">
      <c r="E99" s="12"/>
      <c r="F99" s="37">
        <f>SUM(F72:F98)</f>
        <v>0</v>
      </c>
    </row>
    <row r="100" spans="1:6">
      <c r="E100" s="12"/>
      <c r="F100" s="12"/>
    </row>
    <row r="101" spans="1:6" s="1" customFormat="1" ht="15.75">
      <c r="A101" s="9" t="s">
        <v>46</v>
      </c>
      <c r="E101" s="13"/>
      <c r="F101" s="13"/>
    </row>
    <row r="102" spans="1:6" ht="13.5" thickBot="1">
      <c r="E102" s="12"/>
      <c r="F102" s="12"/>
    </row>
    <row r="103" spans="1:6" ht="63.75" thickBot="1">
      <c r="A103" s="10" t="s">
        <v>0</v>
      </c>
      <c r="B103" s="11" t="s">
        <v>1</v>
      </c>
      <c r="C103" s="11" t="s">
        <v>2</v>
      </c>
      <c r="D103" s="11" t="s">
        <v>18</v>
      </c>
      <c r="E103" s="11" t="s">
        <v>14</v>
      </c>
      <c r="F103" s="11" t="s">
        <v>4</v>
      </c>
    </row>
    <row r="104" spans="1:6" ht="16.5" thickBot="1">
      <c r="A104" s="40" t="s">
        <v>15</v>
      </c>
      <c r="B104" s="4"/>
      <c r="C104" s="4"/>
      <c r="D104" s="27"/>
      <c r="E104" s="40"/>
      <c r="F104" s="40">
        <f>E104*50</f>
        <v>0</v>
      </c>
    </row>
    <row r="105" spans="1:6" ht="16.5" thickBot="1">
      <c r="A105" s="39"/>
      <c r="B105" s="4"/>
      <c r="C105" s="4"/>
      <c r="D105" s="27"/>
      <c r="E105" s="39"/>
      <c r="F105" s="39"/>
    </row>
    <row r="106" spans="1:6" ht="16.5" thickBot="1">
      <c r="A106" s="39"/>
      <c r="B106" s="4"/>
      <c r="C106" s="4"/>
      <c r="D106" s="27"/>
      <c r="E106" s="39"/>
      <c r="F106" s="39"/>
    </row>
    <row r="107" spans="1:6" ht="16.5" thickBot="1">
      <c r="A107" s="39"/>
      <c r="B107" s="4"/>
      <c r="C107" s="4"/>
      <c r="D107" s="28"/>
      <c r="E107" s="39"/>
      <c r="F107" s="39"/>
    </row>
    <row r="108" spans="1:6" ht="16.5" thickBot="1">
      <c r="A108" s="39"/>
      <c r="B108" s="4"/>
      <c r="C108" s="4"/>
      <c r="D108" s="20"/>
      <c r="E108" s="39"/>
      <c r="F108" s="39"/>
    </row>
    <row r="109" spans="1:6" ht="16.5" thickBot="1">
      <c r="A109" s="39"/>
      <c r="B109" s="4"/>
      <c r="C109" s="4"/>
      <c r="D109" s="20"/>
      <c r="E109" s="39"/>
      <c r="F109" s="39"/>
    </row>
    <row r="110" spans="1:6" ht="16.5" thickBot="1">
      <c r="A110" s="40" t="s">
        <v>16</v>
      </c>
      <c r="B110" s="4"/>
      <c r="C110" s="4"/>
      <c r="D110" s="27"/>
      <c r="E110" s="40"/>
      <c r="F110" s="40">
        <f>E110*50</f>
        <v>0</v>
      </c>
    </row>
    <row r="111" spans="1:6" ht="16.5" thickBot="1">
      <c r="A111" s="39"/>
      <c r="B111" s="4"/>
      <c r="C111" s="4"/>
      <c r="D111" s="27"/>
      <c r="E111" s="39"/>
      <c r="F111" s="39"/>
    </row>
    <row r="112" spans="1:6" ht="16.5" thickBot="1">
      <c r="A112" s="39"/>
      <c r="B112" s="4"/>
      <c r="C112" s="4"/>
      <c r="D112" s="27"/>
      <c r="E112" s="39"/>
      <c r="F112" s="39"/>
    </row>
    <row r="113" spans="1:6" ht="16.5" thickBot="1">
      <c r="A113" s="39"/>
      <c r="B113" s="4"/>
      <c r="C113" s="4"/>
      <c r="D113" s="27"/>
      <c r="E113" s="39"/>
      <c r="F113" s="39"/>
    </row>
    <row r="114" spans="1:6" ht="16.5" thickBot="1">
      <c r="A114" s="39"/>
      <c r="B114" s="4"/>
      <c r="C114" s="4"/>
      <c r="D114" s="20"/>
      <c r="E114" s="39"/>
      <c r="F114" s="39"/>
    </row>
    <row r="115" spans="1:6" ht="16.5" thickBot="1">
      <c r="A115" s="39"/>
      <c r="B115" s="4"/>
      <c r="C115" s="4"/>
      <c r="D115" s="20"/>
      <c r="E115" s="39"/>
      <c r="F115" s="39"/>
    </row>
    <row r="116" spans="1:6" ht="16.5" thickBot="1">
      <c r="A116" s="42" t="s">
        <v>17</v>
      </c>
      <c r="B116" s="4"/>
      <c r="C116" s="4"/>
      <c r="D116" s="27"/>
      <c r="E116" s="42"/>
      <c r="F116" s="42">
        <f>E116*50</f>
        <v>0</v>
      </c>
    </row>
    <row r="117" spans="1:6" ht="16.5" thickBot="1">
      <c r="A117" s="42"/>
      <c r="B117" s="4"/>
      <c r="C117" s="4"/>
      <c r="D117" s="27"/>
      <c r="E117" s="42"/>
      <c r="F117" s="42"/>
    </row>
    <row r="118" spans="1:6" ht="16.5" thickBot="1">
      <c r="A118" s="42"/>
      <c r="B118" s="4"/>
      <c r="C118" s="4"/>
      <c r="D118" s="27"/>
      <c r="E118" s="42"/>
      <c r="F118" s="42"/>
    </row>
    <row r="119" spans="1:6" ht="16.5" thickBot="1">
      <c r="A119" s="42"/>
      <c r="B119" s="4"/>
      <c r="C119" s="4"/>
      <c r="D119" s="27"/>
      <c r="E119" s="42"/>
      <c r="F119" s="42"/>
    </row>
    <row r="120" spans="1:6" ht="16.5" thickBot="1">
      <c r="A120" s="42"/>
      <c r="B120" s="4"/>
      <c r="C120" s="4"/>
      <c r="D120" s="27"/>
      <c r="E120" s="42"/>
      <c r="F120" s="42"/>
    </row>
    <row r="121" spans="1:6" ht="16.5" thickBot="1">
      <c r="A121" s="42"/>
      <c r="B121" s="4"/>
      <c r="C121" s="4"/>
      <c r="D121" s="27"/>
      <c r="E121" s="42"/>
      <c r="F121" s="40"/>
    </row>
    <row r="122" spans="1:6">
      <c r="E122" s="12"/>
      <c r="F122" s="37">
        <f>SUM(F104:F121)</f>
        <v>0</v>
      </c>
    </row>
    <row r="123" spans="1:6" ht="15.75">
      <c r="A123" s="9" t="s">
        <v>47</v>
      </c>
      <c r="B123" s="1"/>
      <c r="C123" s="1"/>
      <c r="D123" s="1"/>
      <c r="E123" s="13"/>
      <c r="F123" s="13"/>
    </row>
    <row r="124" spans="1:6" s="26" customFormat="1" ht="13.5" thickBot="1">
      <c r="A124"/>
      <c r="B124"/>
      <c r="C124"/>
      <c r="D124"/>
      <c r="E124" s="12"/>
      <c r="F124" s="12"/>
    </row>
    <row r="125" spans="1:6" s="26" customFormat="1" ht="43.5" customHeight="1" thickBot="1">
      <c r="A125" s="32" t="s">
        <v>0</v>
      </c>
      <c r="B125" s="11" t="s">
        <v>1</v>
      </c>
      <c r="C125" s="11" t="s">
        <v>2</v>
      </c>
      <c r="D125" s="11" t="s">
        <v>18</v>
      </c>
      <c r="E125" s="11" t="s">
        <v>14</v>
      </c>
      <c r="F125" s="11" t="s">
        <v>4</v>
      </c>
    </row>
    <row r="126" spans="1:6" s="26" customFormat="1" ht="16.5" thickBot="1">
      <c r="A126" s="40" t="s">
        <v>15</v>
      </c>
      <c r="B126" s="4"/>
      <c r="C126" s="4"/>
      <c r="D126" s="27"/>
      <c r="E126" s="40"/>
      <c r="F126" s="40">
        <f>E126*50</f>
        <v>0</v>
      </c>
    </row>
    <row r="127" spans="1:6" s="26" customFormat="1" ht="16.5" thickBot="1">
      <c r="A127" s="39"/>
      <c r="B127" s="4"/>
      <c r="C127" s="4"/>
      <c r="D127" s="27"/>
      <c r="E127" s="39"/>
      <c r="F127" s="39"/>
    </row>
    <row r="128" spans="1:6" s="26" customFormat="1" ht="18" customHeight="1" thickBot="1">
      <c r="A128" s="39"/>
      <c r="B128" s="4"/>
      <c r="C128" s="4"/>
      <c r="D128" s="27"/>
      <c r="E128" s="39"/>
      <c r="F128" s="39"/>
    </row>
    <row r="129" spans="1:6" s="26" customFormat="1" ht="16.5" thickBot="1">
      <c r="A129" s="39"/>
      <c r="B129" s="4"/>
      <c r="C129" s="4"/>
      <c r="D129" s="28"/>
      <c r="E129" s="39"/>
      <c r="F129" s="39"/>
    </row>
    <row r="130" spans="1:6" s="26" customFormat="1" ht="16.5" thickBot="1">
      <c r="A130" s="39"/>
      <c r="B130" s="4"/>
      <c r="C130" s="4"/>
      <c r="D130" s="20"/>
      <c r="E130" s="39"/>
      <c r="F130" s="39"/>
    </row>
    <row r="131" spans="1:6" s="26" customFormat="1" ht="16.5" thickBot="1">
      <c r="A131" s="39"/>
      <c r="B131" s="4"/>
      <c r="C131" s="4"/>
      <c r="D131" s="20"/>
      <c r="E131" s="39"/>
      <c r="F131" s="39"/>
    </row>
    <row r="132" spans="1:6" s="26" customFormat="1" ht="12.75" customHeight="1" thickBot="1">
      <c r="A132" s="40" t="s">
        <v>16</v>
      </c>
      <c r="B132" s="4"/>
      <c r="C132" s="4"/>
      <c r="D132" s="27"/>
      <c r="E132" s="40"/>
      <c r="F132" s="40">
        <f>E132*50</f>
        <v>0</v>
      </c>
    </row>
    <row r="133" spans="1:6" s="26" customFormat="1" ht="18" customHeight="1" thickBot="1">
      <c r="A133" s="39"/>
      <c r="B133" s="4"/>
      <c r="C133" s="4"/>
      <c r="D133" s="27"/>
      <c r="E133" s="39"/>
      <c r="F133" s="39"/>
    </row>
    <row r="134" spans="1:6" s="26" customFormat="1" ht="13.5" customHeight="1" thickBot="1">
      <c r="A134" s="39"/>
      <c r="B134" s="4"/>
      <c r="C134" s="4"/>
      <c r="D134" s="27"/>
      <c r="E134" s="39"/>
      <c r="F134" s="39"/>
    </row>
    <row r="135" spans="1:6" s="26" customFormat="1" ht="16.5" thickBot="1">
      <c r="A135" s="39"/>
      <c r="B135" s="4"/>
      <c r="C135" s="4"/>
      <c r="D135" s="27"/>
      <c r="E135" s="39"/>
      <c r="F135" s="39"/>
    </row>
    <row r="136" spans="1:6" s="26" customFormat="1" ht="16.5" thickBot="1">
      <c r="A136" s="39"/>
      <c r="B136" s="4"/>
      <c r="C136" s="4"/>
      <c r="D136" s="20"/>
      <c r="E136" s="39"/>
      <c r="F136" s="39"/>
    </row>
    <row r="137" spans="1:6" ht="16.5" thickBot="1">
      <c r="A137" s="39"/>
      <c r="B137" s="4"/>
      <c r="C137" s="4"/>
      <c r="D137" s="20"/>
      <c r="E137" s="39"/>
      <c r="F137" s="39"/>
    </row>
    <row r="138" spans="1:6" ht="16.5" thickBot="1">
      <c r="A138" s="42" t="s">
        <v>17</v>
      </c>
      <c r="B138" s="4"/>
      <c r="C138" s="4"/>
      <c r="D138" s="27"/>
      <c r="E138" s="42"/>
      <c r="F138" s="42">
        <f>E138*50</f>
        <v>0</v>
      </c>
    </row>
    <row r="139" spans="1:6" ht="16.5" thickBot="1">
      <c r="A139" s="42"/>
      <c r="B139" s="4"/>
      <c r="C139" s="4"/>
      <c r="D139" s="27"/>
      <c r="E139" s="42"/>
      <c r="F139" s="42"/>
    </row>
    <row r="140" spans="1:6" ht="16.5" thickBot="1">
      <c r="A140" s="42"/>
      <c r="B140" s="4"/>
      <c r="C140" s="4"/>
      <c r="D140" s="27"/>
      <c r="E140" s="42"/>
      <c r="F140" s="42"/>
    </row>
    <row r="141" spans="1:6" ht="9.75" customHeight="1" thickBot="1">
      <c r="A141" s="42"/>
      <c r="B141" s="4"/>
      <c r="C141" s="4"/>
      <c r="D141" s="27"/>
      <c r="E141" s="42"/>
      <c r="F141" s="42"/>
    </row>
    <row r="142" spans="1:6" ht="16.5" thickBot="1">
      <c r="A142" s="42"/>
      <c r="B142" s="4"/>
      <c r="C142" s="4"/>
      <c r="D142" s="27"/>
      <c r="E142" s="42"/>
      <c r="F142" s="42"/>
    </row>
    <row r="143" spans="1:6" ht="16.5" thickBot="1">
      <c r="A143" s="42"/>
      <c r="B143" s="4"/>
      <c r="C143" s="4"/>
      <c r="D143" s="27"/>
      <c r="E143" s="42"/>
      <c r="F143" s="40"/>
    </row>
    <row r="144" spans="1:6">
      <c r="E144" s="12"/>
      <c r="F144" s="37">
        <f>SUM(F126:F143)</f>
        <v>0</v>
      </c>
    </row>
    <row r="145" spans="1:6" ht="15.75">
      <c r="A145" s="9" t="s">
        <v>38</v>
      </c>
    </row>
    <row r="146" spans="1:6" ht="15.75">
      <c r="A146" s="9"/>
    </row>
    <row r="147" spans="1:6" ht="16.5" thickBot="1">
      <c r="A147" s="8" t="s">
        <v>7</v>
      </c>
    </row>
    <row r="148" spans="1:6" ht="63.75" thickBot="1">
      <c r="A148" s="31" t="s">
        <v>0</v>
      </c>
      <c r="B148" s="11" t="s">
        <v>1</v>
      </c>
      <c r="C148" s="11" t="s">
        <v>2</v>
      </c>
      <c r="D148" s="11" t="s">
        <v>18</v>
      </c>
      <c r="E148" s="11" t="s">
        <v>3</v>
      </c>
      <c r="F148" s="11" t="s">
        <v>4</v>
      </c>
    </row>
    <row r="149" spans="1:6" ht="16.5" thickBot="1">
      <c r="A149" s="38" t="s">
        <v>21</v>
      </c>
      <c r="B149" s="4"/>
      <c r="C149" s="4"/>
      <c r="D149" s="20"/>
      <c r="E149" s="40"/>
      <c r="F149" s="40">
        <f>E149*50</f>
        <v>0</v>
      </c>
    </row>
    <row r="150" spans="1:6" ht="16.5" thickBot="1">
      <c r="A150" s="39"/>
      <c r="B150" s="4"/>
      <c r="C150" s="4"/>
      <c r="D150" s="20"/>
      <c r="E150" s="39"/>
      <c r="F150" s="39"/>
    </row>
    <row r="151" spans="1:6" ht="16.5" thickBot="1">
      <c r="A151" s="39"/>
      <c r="B151" s="4"/>
      <c r="C151" s="4"/>
      <c r="D151" s="20"/>
      <c r="E151" s="39"/>
      <c r="F151" s="39"/>
    </row>
    <row r="152" spans="1:6" ht="16.5" thickBot="1">
      <c r="A152" s="38" t="s">
        <v>22</v>
      </c>
      <c r="B152" s="4"/>
      <c r="C152" s="4"/>
      <c r="D152" s="27"/>
      <c r="E152" s="40"/>
      <c r="F152" s="40">
        <f t="shared" ref="F152" si="16">E152*50</f>
        <v>0</v>
      </c>
    </row>
    <row r="153" spans="1:6" ht="16.5" thickBot="1">
      <c r="A153" s="39"/>
      <c r="B153" s="4"/>
      <c r="C153" s="4"/>
      <c r="D153" s="20"/>
      <c r="E153" s="39"/>
      <c r="F153" s="39"/>
    </row>
    <row r="154" spans="1:6" ht="16.5" thickBot="1">
      <c r="A154" s="39"/>
      <c r="B154" s="4"/>
      <c r="C154" s="4"/>
      <c r="D154" s="20"/>
      <c r="E154" s="39"/>
      <c r="F154" s="39"/>
    </row>
    <row r="155" spans="1:6" ht="16.5" thickBot="1">
      <c r="A155" s="38" t="s">
        <v>23</v>
      </c>
      <c r="B155" s="4"/>
      <c r="C155" s="4"/>
      <c r="D155" s="27"/>
      <c r="E155" s="40"/>
      <c r="F155" s="40">
        <f t="shared" ref="F155" si="17">E155*50</f>
        <v>0</v>
      </c>
    </row>
    <row r="156" spans="1:6" ht="16.5" thickBot="1">
      <c r="A156" s="39"/>
      <c r="B156" s="4"/>
      <c r="C156" s="4"/>
      <c r="D156" s="27"/>
      <c r="E156" s="39"/>
      <c r="F156" s="39"/>
    </row>
    <row r="157" spans="1:6" ht="16.5" thickBot="1">
      <c r="A157" s="39"/>
      <c r="B157" s="4"/>
      <c r="C157" s="4"/>
      <c r="D157" s="20"/>
      <c r="E157" s="39"/>
      <c r="F157" s="39"/>
    </row>
    <row r="158" spans="1:6" ht="16.5" thickBot="1">
      <c r="A158" s="38" t="s">
        <v>24</v>
      </c>
      <c r="B158" s="4"/>
      <c r="C158" s="4"/>
      <c r="D158" s="27"/>
      <c r="E158" s="40"/>
      <c r="F158" s="40">
        <f t="shared" ref="F158" si="18">E158*50</f>
        <v>0</v>
      </c>
    </row>
    <row r="159" spans="1:6" ht="16.5" thickBot="1">
      <c r="A159" s="39"/>
      <c r="B159" s="4"/>
      <c r="C159" s="4"/>
      <c r="D159" s="20"/>
      <c r="E159" s="39"/>
      <c r="F159" s="39"/>
    </row>
    <row r="160" spans="1:6" ht="16.5" thickBot="1">
      <c r="A160" s="39"/>
      <c r="B160" s="4"/>
      <c r="C160" s="4"/>
      <c r="D160" s="20"/>
      <c r="E160" s="39"/>
      <c r="F160" s="39"/>
    </row>
    <row r="161" spans="1:6" ht="16.5" thickBot="1">
      <c r="A161" s="45" t="s">
        <v>25</v>
      </c>
      <c r="B161" s="4"/>
      <c r="C161" s="4"/>
      <c r="D161" s="28"/>
      <c r="E161" s="43"/>
      <c r="F161" s="40">
        <f t="shared" ref="F161" si="19">E161*50</f>
        <v>0</v>
      </c>
    </row>
    <row r="162" spans="1:6" ht="16.5" thickBot="1">
      <c r="A162" s="46"/>
      <c r="B162" s="4"/>
      <c r="C162" s="4"/>
      <c r="D162" s="28"/>
      <c r="E162" s="39"/>
      <c r="F162" s="39"/>
    </row>
    <row r="163" spans="1:6" ht="16.5" thickBot="1">
      <c r="A163" s="46"/>
      <c r="B163" s="4"/>
      <c r="C163" s="4"/>
      <c r="D163" s="22"/>
      <c r="E163" s="44"/>
      <c r="F163" s="39"/>
    </row>
    <row r="164" spans="1:6" ht="16.5" thickBot="1">
      <c r="A164" s="45" t="s">
        <v>13</v>
      </c>
      <c r="B164" s="4"/>
      <c r="C164" s="4"/>
      <c r="D164" s="28"/>
      <c r="E164" s="43"/>
      <c r="F164" s="40">
        <f t="shared" ref="F164" si="20">E164*50</f>
        <v>0</v>
      </c>
    </row>
    <row r="165" spans="1:6" ht="16.5" thickBot="1">
      <c r="A165" s="46"/>
      <c r="B165" s="4"/>
      <c r="C165" s="4"/>
      <c r="D165" s="28"/>
      <c r="E165" s="39"/>
      <c r="F165" s="39"/>
    </row>
    <row r="166" spans="1:6" ht="16.5" thickBot="1">
      <c r="A166" s="46"/>
      <c r="B166" s="4"/>
      <c r="C166" s="4"/>
      <c r="D166" s="22"/>
      <c r="E166" s="44"/>
      <c r="F166" s="39"/>
    </row>
    <row r="167" spans="1:6" ht="16.5" thickBot="1">
      <c r="A167" s="38" t="s">
        <v>26</v>
      </c>
      <c r="B167" s="4"/>
      <c r="C167" s="4"/>
      <c r="D167" s="27"/>
      <c r="E167" s="40"/>
      <c r="F167" s="40">
        <f t="shared" ref="F167" si="21">E167*50</f>
        <v>0</v>
      </c>
    </row>
    <row r="168" spans="1:6" ht="16.5" thickBot="1">
      <c r="A168" s="39"/>
      <c r="B168" s="4"/>
      <c r="C168" s="4"/>
      <c r="D168" s="27"/>
      <c r="E168" s="39"/>
      <c r="F168" s="39"/>
    </row>
    <row r="169" spans="1:6" ht="16.5" thickBot="1">
      <c r="A169" s="39"/>
      <c r="B169" s="4"/>
      <c r="C169" s="4"/>
      <c r="D169" s="27"/>
      <c r="E169" s="39"/>
      <c r="F169" s="39"/>
    </row>
    <row r="170" spans="1:6" ht="16.5" thickBot="1">
      <c r="A170" s="45" t="s">
        <v>27</v>
      </c>
      <c r="B170" s="4"/>
      <c r="C170" s="4"/>
      <c r="D170" s="28"/>
      <c r="E170" s="43"/>
      <c r="F170" s="40">
        <f t="shared" ref="F170" si="22">E170*50</f>
        <v>0</v>
      </c>
    </row>
    <row r="171" spans="1:6" ht="16.5" thickBot="1">
      <c r="A171" s="46"/>
      <c r="B171" s="4"/>
      <c r="C171" s="4"/>
      <c r="D171" s="28"/>
      <c r="E171" s="39"/>
      <c r="F171" s="39"/>
    </row>
    <row r="172" spans="1:6" ht="16.5" thickBot="1">
      <c r="A172" s="46"/>
      <c r="B172" s="4"/>
      <c r="C172" s="4"/>
      <c r="D172" s="28"/>
      <c r="E172" s="44"/>
      <c r="F172" s="39"/>
    </row>
    <row r="173" spans="1:6" ht="16.5" thickBot="1">
      <c r="A173" s="45" t="s">
        <v>28</v>
      </c>
      <c r="B173" s="4"/>
      <c r="C173" s="4"/>
      <c r="D173" s="28"/>
      <c r="E173" s="43"/>
      <c r="F173" s="40">
        <f t="shared" ref="F173" si="23">E173*50</f>
        <v>0</v>
      </c>
    </row>
    <row r="174" spans="1:6" ht="16.5" thickBot="1">
      <c r="A174" s="46"/>
      <c r="B174" s="4"/>
      <c r="C174" s="4"/>
      <c r="D174" s="28"/>
      <c r="E174" s="39"/>
      <c r="F174" s="39"/>
    </row>
    <row r="175" spans="1:6" ht="16.5" thickBot="1">
      <c r="A175" s="56"/>
      <c r="B175" s="4"/>
      <c r="C175" s="4"/>
      <c r="D175" s="28"/>
      <c r="E175" s="44"/>
      <c r="F175" s="39"/>
    </row>
    <row r="176" spans="1:6" ht="15.75">
      <c r="A176" s="25"/>
      <c r="B176" s="19"/>
      <c r="C176" s="19"/>
      <c r="D176" s="19"/>
      <c r="E176" s="21"/>
      <c r="F176" s="36">
        <f>SUM(F149:F175)</f>
        <v>0</v>
      </c>
    </row>
    <row r="177" spans="1:6">
      <c r="A177" s="24"/>
      <c r="E177" s="12"/>
      <c r="F177" s="12"/>
    </row>
    <row r="178" spans="1:6" ht="16.5" thickBot="1">
      <c r="A178" s="8" t="s">
        <v>12</v>
      </c>
      <c r="B178" s="1"/>
      <c r="C178" s="1"/>
      <c r="D178" s="1"/>
      <c r="E178" s="13"/>
      <c r="F178" s="13"/>
    </row>
    <row r="179" spans="1:6" ht="63.75" thickBot="1">
      <c r="A179" s="31" t="s">
        <v>0</v>
      </c>
      <c r="B179" s="11" t="s">
        <v>1</v>
      </c>
      <c r="C179" s="11" t="s">
        <v>2</v>
      </c>
      <c r="D179" s="11" t="s">
        <v>18</v>
      </c>
      <c r="E179" s="11" t="s">
        <v>3</v>
      </c>
      <c r="F179" s="11" t="s">
        <v>4</v>
      </c>
    </row>
    <row r="180" spans="1:6" ht="16.5" thickBot="1">
      <c r="A180" s="38" t="s">
        <v>29</v>
      </c>
      <c r="B180" s="4"/>
      <c r="C180" s="4"/>
      <c r="D180" s="20"/>
      <c r="E180" s="40"/>
      <c r="F180" s="40">
        <f>E180*50</f>
        <v>0</v>
      </c>
    </row>
    <row r="181" spans="1:6" ht="16.5" thickBot="1">
      <c r="A181" s="39"/>
      <c r="B181" s="4"/>
      <c r="C181" s="4"/>
      <c r="D181" s="20"/>
      <c r="E181" s="39"/>
      <c r="F181" s="39"/>
    </row>
    <row r="182" spans="1:6" ht="16.5" thickBot="1">
      <c r="A182" s="39"/>
      <c r="B182" s="4"/>
      <c r="C182" s="4"/>
      <c r="D182" s="20"/>
      <c r="E182" s="39"/>
      <c r="F182" s="39"/>
    </row>
    <row r="183" spans="1:6" ht="16.5" thickBot="1">
      <c r="A183" s="38" t="s">
        <v>30</v>
      </c>
      <c r="B183" s="4"/>
      <c r="C183" s="4"/>
      <c r="D183" s="27"/>
      <c r="E183" s="40"/>
      <c r="F183" s="40">
        <f t="shared" ref="F183" si="24">E183*50</f>
        <v>0</v>
      </c>
    </row>
    <row r="184" spans="1:6" ht="16.5" thickBot="1">
      <c r="A184" s="39"/>
      <c r="B184" s="4"/>
      <c r="C184" s="4"/>
      <c r="D184" s="27"/>
      <c r="E184" s="39"/>
      <c r="F184" s="39"/>
    </row>
    <row r="185" spans="1:6" ht="16.5" thickBot="1">
      <c r="A185" s="39"/>
      <c r="B185" s="4"/>
      <c r="C185" s="4"/>
      <c r="D185" s="20"/>
      <c r="E185" s="39"/>
      <c r="F185" s="39"/>
    </row>
    <row r="186" spans="1:6" ht="16.5" thickBot="1">
      <c r="A186" s="38" t="s">
        <v>31</v>
      </c>
      <c r="B186" s="4"/>
      <c r="C186" s="4"/>
      <c r="D186" s="27"/>
      <c r="E186" s="40"/>
      <c r="F186" s="40">
        <f t="shared" ref="F186" si="25">E186*50</f>
        <v>0</v>
      </c>
    </row>
    <row r="187" spans="1:6" ht="16.5" thickBot="1">
      <c r="A187" s="39"/>
      <c r="B187" s="4"/>
      <c r="C187" s="4"/>
      <c r="D187" s="27"/>
      <c r="E187" s="39"/>
      <c r="F187" s="39"/>
    </row>
    <row r="188" spans="1:6" ht="16.5" thickBot="1">
      <c r="A188" s="39"/>
      <c r="B188" s="4"/>
      <c r="C188" s="4"/>
      <c r="D188" s="20"/>
      <c r="E188" s="39"/>
      <c r="F188" s="39"/>
    </row>
    <row r="189" spans="1:6" ht="16.5" thickBot="1">
      <c r="A189" s="41" t="s">
        <v>32</v>
      </c>
      <c r="B189" s="4"/>
      <c r="C189" s="4"/>
      <c r="D189" s="27"/>
      <c r="E189" s="42"/>
      <c r="F189" s="40">
        <f t="shared" ref="F189" si="26">E189*50</f>
        <v>0</v>
      </c>
    </row>
    <row r="190" spans="1:6" ht="16.5" thickBot="1">
      <c r="A190" s="42"/>
      <c r="B190" s="4"/>
      <c r="C190" s="4"/>
      <c r="D190" s="27"/>
      <c r="E190" s="42"/>
      <c r="F190" s="39"/>
    </row>
    <row r="191" spans="1:6" ht="16.5" thickBot="1">
      <c r="A191" s="42"/>
      <c r="B191" s="4"/>
      <c r="C191" s="4"/>
      <c r="D191" s="20"/>
      <c r="E191" s="42"/>
      <c r="F191" s="39"/>
    </row>
    <row r="192" spans="1:6" ht="16.5" thickBot="1">
      <c r="A192" s="38" t="s">
        <v>33</v>
      </c>
      <c r="B192" s="4"/>
      <c r="C192" s="4"/>
      <c r="D192" s="27"/>
      <c r="E192" s="40"/>
      <c r="F192" s="40">
        <f t="shared" ref="F192" si="27">E192*50</f>
        <v>0</v>
      </c>
    </row>
    <row r="193" spans="1:6" ht="16.5" thickBot="1">
      <c r="A193" s="39"/>
      <c r="B193" s="4"/>
      <c r="C193" s="4"/>
      <c r="D193" s="27"/>
      <c r="E193" s="39"/>
      <c r="F193" s="39"/>
    </row>
    <row r="194" spans="1:6" ht="16.5" thickBot="1">
      <c r="A194" s="39"/>
      <c r="B194" s="4"/>
      <c r="C194" s="4"/>
      <c r="D194" s="27"/>
      <c r="E194" s="39"/>
      <c r="F194" s="39"/>
    </row>
    <row r="195" spans="1:6" ht="16.5" thickBot="1">
      <c r="A195" s="38" t="s">
        <v>34</v>
      </c>
      <c r="B195" s="4"/>
      <c r="C195" s="4"/>
      <c r="D195" s="27"/>
      <c r="E195" s="40"/>
      <c r="F195" s="40">
        <f t="shared" ref="F195" si="28">E195*50</f>
        <v>0</v>
      </c>
    </row>
    <row r="196" spans="1:6" ht="16.5" thickBot="1">
      <c r="A196" s="39"/>
      <c r="B196" s="4"/>
      <c r="C196" s="4"/>
      <c r="D196" s="27"/>
      <c r="E196" s="39"/>
      <c r="F196" s="39"/>
    </row>
    <row r="197" spans="1:6" ht="16.5" thickBot="1">
      <c r="A197" s="39"/>
      <c r="B197" s="4"/>
      <c r="C197" s="4"/>
      <c r="D197" s="20"/>
      <c r="E197" s="39"/>
      <c r="F197" s="39"/>
    </row>
    <row r="198" spans="1:6" ht="16.5" thickBot="1">
      <c r="A198" s="38" t="s">
        <v>35</v>
      </c>
      <c r="B198" s="4"/>
      <c r="C198" s="4"/>
      <c r="D198" s="27"/>
      <c r="E198" s="40"/>
      <c r="F198" s="40">
        <f t="shared" ref="F198" si="29">E198*50</f>
        <v>0</v>
      </c>
    </row>
    <row r="199" spans="1:6" ht="16.5" thickBot="1">
      <c r="A199" s="39"/>
      <c r="B199" s="4"/>
      <c r="C199" s="4"/>
      <c r="D199" s="27"/>
      <c r="E199" s="39"/>
      <c r="F199" s="39"/>
    </row>
    <row r="200" spans="1:6" ht="16.5" thickBot="1">
      <c r="A200" s="39"/>
      <c r="B200" s="4"/>
      <c r="C200" s="4"/>
      <c r="D200" s="20"/>
      <c r="E200" s="39"/>
      <c r="F200" s="39"/>
    </row>
    <row r="201" spans="1:6" ht="16.5" thickBot="1">
      <c r="A201" s="41" t="s">
        <v>36</v>
      </c>
      <c r="B201" s="4"/>
      <c r="C201" s="4"/>
      <c r="D201" s="27"/>
      <c r="E201" s="42"/>
      <c r="F201" s="40">
        <f t="shared" ref="F201" si="30">E201*50</f>
        <v>0</v>
      </c>
    </row>
    <row r="202" spans="1:6" ht="16.5" thickBot="1">
      <c r="A202" s="42"/>
      <c r="B202" s="4"/>
      <c r="C202" s="4"/>
      <c r="D202" s="27"/>
      <c r="E202" s="42"/>
      <c r="F202" s="39"/>
    </row>
    <row r="203" spans="1:6" ht="16.5" thickBot="1">
      <c r="A203" s="42"/>
      <c r="B203" s="4"/>
      <c r="C203" s="4"/>
      <c r="D203" s="27"/>
      <c r="E203" s="42"/>
      <c r="F203" s="39"/>
    </row>
    <row r="204" spans="1:6" ht="16.5" thickBot="1">
      <c r="A204" s="41" t="s">
        <v>37</v>
      </c>
      <c r="B204" s="4"/>
      <c r="C204" s="4"/>
      <c r="D204" s="27"/>
      <c r="E204" s="42"/>
      <c r="F204" s="40">
        <f t="shared" ref="F204" si="31">E204*50</f>
        <v>0</v>
      </c>
    </row>
    <row r="205" spans="1:6" ht="16.5" thickBot="1">
      <c r="A205" s="42"/>
      <c r="B205" s="4"/>
      <c r="C205" s="4"/>
      <c r="D205" s="20"/>
      <c r="E205" s="42"/>
      <c r="F205" s="39"/>
    </row>
    <row r="206" spans="1:6" ht="16.5" thickBot="1">
      <c r="A206" s="42"/>
      <c r="B206" s="4"/>
      <c r="C206" s="4"/>
      <c r="D206" s="20"/>
      <c r="E206" s="42"/>
      <c r="F206" s="57"/>
    </row>
    <row r="207" spans="1:6">
      <c r="F207">
        <f>SUM(F180:F206)</f>
        <v>0</v>
      </c>
    </row>
    <row r="209" spans="2:4">
      <c r="B209" s="35" t="s">
        <v>50</v>
      </c>
      <c r="D209">
        <f>F68+F99+F122+F176+F207+F144</f>
        <v>0</v>
      </c>
    </row>
    <row r="211" spans="2:4">
      <c r="B211" s="35" t="s">
        <v>48</v>
      </c>
    </row>
    <row r="213" spans="2:4">
      <c r="B213" s="35" t="s">
        <v>49</v>
      </c>
    </row>
    <row r="215" spans="2:4">
      <c r="B215" s="35" t="s">
        <v>53</v>
      </c>
    </row>
    <row r="217" spans="2:4">
      <c r="B217" s="35" t="s">
        <v>39</v>
      </c>
      <c r="D217">
        <f>SUM(D209:D216)</f>
        <v>0</v>
      </c>
    </row>
    <row r="220" spans="2:4">
      <c r="B220" s="35" t="s">
        <v>51</v>
      </c>
    </row>
    <row r="221" spans="2:4">
      <c r="B221" s="35" t="s">
        <v>54</v>
      </c>
    </row>
    <row r="222" spans="2:4">
      <c r="B222" s="35" t="s">
        <v>52</v>
      </c>
    </row>
  </sheetData>
  <mergeCells count="137">
    <mergeCell ref="A201:A203"/>
    <mergeCell ref="E201:E203"/>
    <mergeCell ref="F201:F203"/>
    <mergeCell ref="A204:A206"/>
    <mergeCell ref="E204:E206"/>
    <mergeCell ref="F204:F206"/>
    <mergeCell ref="A195:A197"/>
    <mergeCell ref="E195:E197"/>
    <mergeCell ref="F195:F197"/>
    <mergeCell ref="A198:A200"/>
    <mergeCell ref="E198:E200"/>
    <mergeCell ref="F198:F200"/>
    <mergeCell ref="A189:A191"/>
    <mergeCell ref="E189:E191"/>
    <mergeCell ref="F189:F191"/>
    <mergeCell ref="A192:A194"/>
    <mergeCell ref="E192:E194"/>
    <mergeCell ref="F192:F194"/>
    <mergeCell ref="A183:A185"/>
    <mergeCell ref="E183:E185"/>
    <mergeCell ref="F183:F185"/>
    <mergeCell ref="A186:A188"/>
    <mergeCell ref="E186:E188"/>
    <mergeCell ref="F186:F188"/>
    <mergeCell ref="A180:A182"/>
    <mergeCell ref="E180:E182"/>
    <mergeCell ref="F180:F182"/>
    <mergeCell ref="A167:A169"/>
    <mergeCell ref="E167:E169"/>
    <mergeCell ref="F167:F169"/>
    <mergeCell ref="A170:A172"/>
    <mergeCell ref="E170:E172"/>
    <mergeCell ref="F170:F172"/>
    <mergeCell ref="A164:A166"/>
    <mergeCell ref="E164:E166"/>
    <mergeCell ref="F164:F166"/>
    <mergeCell ref="E155:E157"/>
    <mergeCell ref="F155:F157"/>
    <mergeCell ref="A158:A160"/>
    <mergeCell ref="E158:E160"/>
    <mergeCell ref="F158:F160"/>
    <mergeCell ref="A173:A175"/>
    <mergeCell ref="E173:E175"/>
    <mergeCell ref="F173:F175"/>
    <mergeCell ref="F41:F43"/>
    <mergeCell ref="F44:F46"/>
    <mergeCell ref="F47:F49"/>
    <mergeCell ref="A81:A83"/>
    <mergeCell ref="E81:E83"/>
    <mergeCell ref="E110:E115"/>
    <mergeCell ref="F110:F115"/>
    <mergeCell ref="A116:A121"/>
    <mergeCell ref="A161:A163"/>
    <mergeCell ref="E161:E163"/>
    <mergeCell ref="F161:F163"/>
    <mergeCell ref="F50:F52"/>
    <mergeCell ref="F56:F58"/>
    <mergeCell ref="F72:F74"/>
    <mergeCell ref="E53:E55"/>
    <mergeCell ref="F53:F55"/>
    <mergeCell ref="A53:A55"/>
    <mergeCell ref="A75:A77"/>
    <mergeCell ref="E75:E77"/>
    <mergeCell ref="A65:A67"/>
    <mergeCell ref="E65:E67"/>
    <mergeCell ref="A72:A74"/>
    <mergeCell ref="E72:E74"/>
    <mergeCell ref="A56:A58"/>
    <mergeCell ref="A2:E2"/>
    <mergeCell ref="A3:E3"/>
    <mergeCell ref="A4:E4"/>
    <mergeCell ref="A7:C7"/>
    <mergeCell ref="A50:A52"/>
    <mergeCell ref="E50:E52"/>
    <mergeCell ref="A41:A43"/>
    <mergeCell ref="E41:E43"/>
    <mergeCell ref="A23:A28"/>
    <mergeCell ref="A10:C10"/>
    <mergeCell ref="A11:C11"/>
    <mergeCell ref="A12:C12"/>
    <mergeCell ref="A13:C13"/>
    <mergeCell ref="A19:A22"/>
    <mergeCell ref="A47:A49"/>
    <mergeCell ref="A44:A46"/>
    <mergeCell ref="E44:E46"/>
    <mergeCell ref="E47:E49"/>
    <mergeCell ref="A29:A32"/>
    <mergeCell ref="E56:E58"/>
    <mergeCell ref="F65:F67"/>
    <mergeCell ref="A59:A61"/>
    <mergeCell ref="E59:E61"/>
    <mergeCell ref="F59:F61"/>
    <mergeCell ref="A62:A64"/>
    <mergeCell ref="E62:E64"/>
    <mergeCell ref="F62:F64"/>
    <mergeCell ref="F75:F77"/>
    <mergeCell ref="F78:F80"/>
    <mergeCell ref="F81:F83"/>
    <mergeCell ref="F104:F109"/>
    <mergeCell ref="A104:A109"/>
    <mergeCell ref="E116:E121"/>
    <mergeCell ref="F116:F121"/>
    <mergeCell ref="A78:A80"/>
    <mergeCell ref="E78:E80"/>
    <mergeCell ref="A96:A98"/>
    <mergeCell ref="E96:E98"/>
    <mergeCell ref="F96:F98"/>
    <mergeCell ref="F87:F89"/>
    <mergeCell ref="A90:A92"/>
    <mergeCell ref="E90:E92"/>
    <mergeCell ref="A84:A86"/>
    <mergeCell ref="E84:E86"/>
    <mergeCell ref="F84:F86"/>
    <mergeCell ref="A110:A115"/>
    <mergeCell ref="A149:A151"/>
    <mergeCell ref="A155:A157"/>
    <mergeCell ref="F90:F92"/>
    <mergeCell ref="A93:A95"/>
    <mergeCell ref="E93:E95"/>
    <mergeCell ref="F93:F95"/>
    <mergeCell ref="A87:A89"/>
    <mergeCell ref="E87:E89"/>
    <mergeCell ref="E104:E109"/>
    <mergeCell ref="E149:E151"/>
    <mergeCell ref="F149:F151"/>
    <mergeCell ref="A152:A154"/>
    <mergeCell ref="E152:E154"/>
    <mergeCell ref="F152:F154"/>
    <mergeCell ref="A126:A131"/>
    <mergeCell ref="E126:E131"/>
    <mergeCell ref="F126:F131"/>
    <mergeCell ref="A132:A137"/>
    <mergeCell ref="E132:E137"/>
    <mergeCell ref="F132:F137"/>
    <mergeCell ref="A138:A143"/>
    <mergeCell ref="E138:E143"/>
    <mergeCell ref="F138:F143"/>
  </mergeCells>
  <phoneticPr fontId="5" type="noConversion"/>
  <pageMargins left="0.78740157499999996" right="0.78740157499999996" top="0.984251969" bottom="0.984251969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54"/>
  <sheetViews>
    <sheetView topLeftCell="A146" workbookViewId="0">
      <selection activeCell="A156" sqref="A1:A156"/>
    </sheetView>
  </sheetViews>
  <sheetFormatPr defaultColWidth="8.85546875" defaultRowHeight="12.75"/>
  <sheetData>
    <row r="1" spans="1:1" ht="18.75" thickBot="1">
      <c r="A1" s="29"/>
    </row>
    <row r="2" spans="1:1" ht="18.75" thickBot="1">
      <c r="A2" s="30"/>
    </row>
    <row r="3" spans="1:1" ht="18.75" thickBot="1">
      <c r="A3" s="30"/>
    </row>
    <row r="4" spans="1:1" ht="18.75" thickBot="1">
      <c r="A4" s="30"/>
    </row>
    <row r="5" spans="1:1" ht="18.75" thickBot="1">
      <c r="A5" s="30"/>
    </row>
    <row r="6" spans="1:1" ht="18.75" thickBot="1">
      <c r="A6" s="30"/>
    </row>
    <row r="7" spans="1:1" ht="18.75" thickBot="1">
      <c r="A7" s="30"/>
    </row>
    <row r="8" spans="1:1" ht="18.75" thickBot="1">
      <c r="A8" s="30"/>
    </row>
    <row r="9" spans="1:1" ht="18.75" thickBot="1">
      <c r="A9" s="30"/>
    </row>
    <row r="10" spans="1:1" ht="18.75" thickBot="1">
      <c r="A10" s="30"/>
    </row>
    <row r="11" spans="1:1" ht="18.75" thickBot="1">
      <c r="A11" s="30"/>
    </row>
    <row r="12" spans="1:1" ht="18.75" thickBot="1">
      <c r="A12" s="30"/>
    </row>
    <row r="13" spans="1:1" ht="18.75" thickBot="1">
      <c r="A13" s="30"/>
    </row>
    <row r="14" spans="1:1" ht="18.75" thickBot="1">
      <c r="A14" s="30"/>
    </row>
    <row r="15" spans="1:1" ht="18.75" thickBot="1">
      <c r="A15" s="30"/>
    </row>
    <row r="16" spans="1:1" ht="18.75" thickBot="1">
      <c r="A16" s="30"/>
    </row>
    <row r="17" spans="1:1" ht="18.75" thickBot="1">
      <c r="A17" s="30"/>
    </row>
    <row r="18" spans="1:1" ht="18.75" thickBot="1">
      <c r="A18" s="30"/>
    </row>
    <row r="19" spans="1:1" ht="18.75" thickBot="1">
      <c r="A19" s="30"/>
    </row>
    <row r="20" spans="1:1" ht="18.75" thickBot="1">
      <c r="A20" s="30"/>
    </row>
    <row r="21" spans="1:1" ht="18.75" thickBot="1">
      <c r="A21" s="30"/>
    </row>
    <row r="22" spans="1:1" ht="18.75" thickBot="1">
      <c r="A22" s="30"/>
    </row>
    <row r="23" spans="1:1" ht="18.75" thickBot="1">
      <c r="A23" s="30"/>
    </row>
    <row r="24" spans="1:1" ht="18.75" thickBot="1">
      <c r="A24" s="30"/>
    </row>
    <row r="25" spans="1:1" ht="18.75" thickBot="1">
      <c r="A25" s="30"/>
    </row>
    <row r="26" spans="1:1" ht="18.75" thickBot="1">
      <c r="A26" s="30"/>
    </row>
    <row r="27" spans="1:1" ht="18.75" thickBot="1">
      <c r="A27" s="30"/>
    </row>
    <row r="28" spans="1:1" ht="18.75" thickBot="1">
      <c r="A28" s="30"/>
    </row>
    <row r="29" spans="1:1" ht="18.75" thickBot="1">
      <c r="A29" s="30"/>
    </row>
    <row r="30" spans="1:1" ht="18.75" thickBot="1">
      <c r="A30" s="30"/>
    </row>
    <row r="31" spans="1:1" ht="18.75" thickBot="1">
      <c r="A31" s="30"/>
    </row>
    <row r="32" spans="1:1" ht="18.75" thickBot="1">
      <c r="A32" s="30"/>
    </row>
    <row r="33" spans="1:1" ht="18.75" thickBot="1">
      <c r="A33" s="30"/>
    </row>
    <row r="34" spans="1:1" ht="18.75" thickBot="1">
      <c r="A34" s="30"/>
    </row>
    <row r="35" spans="1:1" ht="18.75" thickBot="1">
      <c r="A35" s="30"/>
    </row>
    <row r="36" spans="1:1" ht="18.75" thickBot="1">
      <c r="A36" s="30"/>
    </row>
    <row r="37" spans="1:1" ht="18.75" thickBot="1">
      <c r="A37" s="30"/>
    </row>
    <row r="38" spans="1:1" ht="18.75" thickBot="1">
      <c r="A38" s="30"/>
    </row>
    <row r="39" spans="1:1" ht="18.75" thickBot="1">
      <c r="A39" s="30"/>
    </row>
    <row r="40" spans="1:1" ht="18.75" thickBot="1">
      <c r="A40" s="30"/>
    </row>
    <row r="41" spans="1:1" ht="18.75" thickBot="1">
      <c r="A41" s="30"/>
    </row>
    <row r="42" spans="1:1" ht="18.75" thickBot="1">
      <c r="A42" s="30"/>
    </row>
    <row r="43" spans="1:1" ht="18.75" thickBot="1">
      <c r="A43" s="30"/>
    </row>
    <row r="44" spans="1:1" ht="18.75" thickBot="1">
      <c r="A44" s="30"/>
    </row>
    <row r="45" spans="1:1" ht="18.75" thickBot="1">
      <c r="A45" s="30"/>
    </row>
    <row r="46" spans="1:1" ht="18.75" thickBot="1">
      <c r="A46" s="30"/>
    </row>
    <row r="47" spans="1:1" ht="18.75" thickBot="1">
      <c r="A47" s="30"/>
    </row>
    <row r="48" spans="1:1" ht="18.75" thickBot="1">
      <c r="A48" s="30"/>
    </row>
    <row r="49" spans="1:1" ht="18.75" thickBot="1">
      <c r="A49" s="30"/>
    </row>
    <row r="50" spans="1:1" ht="18.75" thickBot="1">
      <c r="A50" s="30"/>
    </row>
    <row r="51" spans="1:1" ht="18.75" thickBot="1">
      <c r="A51" s="30"/>
    </row>
    <row r="52" spans="1:1" ht="18.75" thickBot="1">
      <c r="A52" s="30"/>
    </row>
    <row r="53" spans="1:1" ht="18.75" thickBot="1">
      <c r="A53" s="30"/>
    </row>
    <row r="54" spans="1:1" ht="18.75" thickBot="1">
      <c r="A54" s="30"/>
    </row>
    <row r="55" spans="1:1" ht="18.75" thickBot="1">
      <c r="A55" s="30"/>
    </row>
    <row r="56" spans="1:1" ht="18.75" thickBot="1">
      <c r="A56" s="30"/>
    </row>
    <row r="57" spans="1:1" ht="18.75" thickBot="1">
      <c r="A57" s="30"/>
    </row>
    <row r="58" spans="1:1" ht="18.75" thickBot="1">
      <c r="A58" s="30"/>
    </row>
    <row r="59" spans="1:1" ht="18.75" thickBot="1">
      <c r="A59" s="30"/>
    </row>
    <row r="60" spans="1:1" ht="18.75" thickBot="1">
      <c r="A60" s="30"/>
    </row>
    <row r="61" spans="1:1" ht="18.75" thickBot="1">
      <c r="A61" s="30"/>
    </row>
    <row r="62" spans="1:1" ht="18.75" thickBot="1">
      <c r="A62" s="30"/>
    </row>
    <row r="63" spans="1:1" ht="18.75" thickBot="1">
      <c r="A63" s="30"/>
    </row>
    <row r="64" spans="1:1" ht="18.75" thickBot="1">
      <c r="A64" s="30"/>
    </row>
    <row r="65" spans="1:1" ht="18.75" thickBot="1">
      <c r="A65" s="30"/>
    </row>
    <row r="66" spans="1:1" ht="18.75" thickBot="1">
      <c r="A66" s="30"/>
    </row>
    <row r="67" spans="1:1" ht="18.75" thickBot="1">
      <c r="A67" s="30"/>
    </row>
    <row r="68" spans="1:1" ht="18.75" thickBot="1">
      <c r="A68" s="30"/>
    </row>
    <row r="69" spans="1:1" ht="18.75" thickBot="1">
      <c r="A69" s="30"/>
    </row>
    <row r="70" spans="1:1" ht="18.75" thickBot="1">
      <c r="A70" s="30"/>
    </row>
    <row r="71" spans="1:1" ht="18.75" thickBot="1">
      <c r="A71" s="30"/>
    </row>
    <row r="72" spans="1:1" ht="18.75" thickBot="1">
      <c r="A72" s="30"/>
    </row>
    <row r="73" spans="1:1" ht="18.75" thickBot="1">
      <c r="A73" s="30"/>
    </row>
    <row r="74" spans="1:1" ht="18.75" thickBot="1">
      <c r="A74" s="30"/>
    </row>
    <row r="75" spans="1:1" ht="18.75" thickBot="1">
      <c r="A75" s="30"/>
    </row>
    <row r="76" spans="1:1" ht="18.75" thickBot="1">
      <c r="A76" s="30"/>
    </row>
    <row r="77" spans="1:1" ht="18.75" thickBot="1">
      <c r="A77" s="30"/>
    </row>
    <row r="78" spans="1:1" ht="18.75" thickBot="1">
      <c r="A78" s="30"/>
    </row>
    <row r="79" spans="1:1" ht="18.75" thickBot="1">
      <c r="A79" s="30"/>
    </row>
    <row r="80" spans="1:1" ht="18.75" thickBot="1">
      <c r="A80" s="30"/>
    </row>
    <row r="81" spans="1:1" ht="18.75" thickBot="1">
      <c r="A81" s="30"/>
    </row>
    <row r="82" spans="1:1" ht="18.75" thickBot="1">
      <c r="A82" s="30"/>
    </row>
    <row r="83" spans="1:1" ht="18.75" thickBot="1">
      <c r="A83" s="30"/>
    </row>
    <row r="84" spans="1:1" ht="18.75" thickBot="1">
      <c r="A84" s="30"/>
    </row>
    <row r="85" spans="1:1" ht="18.75" thickBot="1">
      <c r="A85" s="30"/>
    </row>
    <row r="86" spans="1:1" ht="18.75" thickBot="1">
      <c r="A86" s="30"/>
    </row>
    <row r="87" spans="1:1" ht="18.75" thickBot="1">
      <c r="A87" s="30"/>
    </row>
    <row r="88" spans="1:1" ht="18.75" thickBot="1">
      <c r="A88" s="30"/>
    </row>
    <row r="89" spans="1:1" ht="18.75" thickBot="1">
      <c r="A89" s="30"/>
    </row>
    <row r="90" spans="1:1" ht="18.75" thickBot="1">
      <c r="A90" s="30"/>
    </row>
    <row r="91" spans="1:1" ht="18.75" thickBot="1">
      <c r="A91" s="30"/>
    </row>
    <row r="92" spans="1:1" ht="18.75" thickBot="1">
      <c r="A92" s="30"/>
    </row>
    <row r="93" spans="1:1" ht="18.75" thickBot="1">
      <c r="A93" s="30"/>
    </row>
    <row r="94" spans="1:1" ht="18.75" thickBot="1">
      <c r="A94" s="30"/>
    </row>
    <row r="95" spans="1:1" ht="18.75" thickBot="1">
      <c r="A95" s="30"/>
    </row>
    <row r="96" spans="1:1" ht="18.75" thickBot="1">
      <c r="A96" s="30"/>
    </row>
    <row r="97" spans="1:1" ht="18.75" thickBot="1">
      <c r="A97" s="30"/>
    </row>
    <row r="98" spans="1:1" ht="18.75" thickBot="1">
      <c r="A98" s="30"/>
    </row>
    <row r="99" spans="1:1" ht="18.75" thickBot="1">
      <c r="A99" s="30"/>
    </row>
    <row r="100" spans="1:1" ht="18.75" thickBot="1">
      <c r="A100" s="30"/>
    </row>
    <row r="101" spans="1:1" ht="18.75" thickBot="1">
      <c r="A101" s="30"/>
    </row>
    <row r="102" spans="1:1" ht="18.75" thickBot="1">
      <c r="A102" s="30"/>
    </row>
    <row r="103" spans="1:1" ht="18.75" thickBot="1">
      <c r="A103" s="30"/>
    </row>
    <row r="104" spans="1:1" ht="18.75" thickBot="1">
      <c r="A104" s="30"/>
    </row>
    <row r="105" spans="1:1" ht="18.75" thickBot="1">
      <c r="A105" s="30"/>
    </row>
    <row r="106" spans="1:1" ht="18.75" thickBot="1">
      <c r="A106" s="30"/>
    </row>
    <row r="107" spans="1:1" ht="18.75" thickBot="1">
      <c r="A107" s="30"/>
    </row>
    <row r="108" spans="1:1" ht="18.75" thickBot="1">
      <c r="A108" s="30"/>
    </row>
    <row r="109" spans="1:1" ht="18.75" thickBot="1">
      <c r="A109" s="30"/>
    </row>
    <row r="110" spans="1:1" ht="18.75" thickBot="1">
      <c r="A110" s="30"/>
    </row>
    <row r="111" spans="1:1" ht="18.75" thickBot="1">
      <c r="A111" s="30"/>
    </row>
    <row r="112" spans="1:1" ht="18.75" thickBot="1">
      <c r="A112" s="30"/>
    </row>
    <row r="113" spans="1:1" ht="18.75" thickBot="1">
      <c r="A113" s="30"/>
    </row>
    <row r="114" spans="1:1" ht="18.75" thickBot="1">
      <c r="A114" s="30"/>
    </row>
    <row r="115" spans="1:1" ht="18.75" thickBot="1">
      <c r="A115" s="30"/>
    </row>
    <row r="116" spans="1:1" ht="18.75" thickBot="1">
      <c r="A116" s="30"/>
    </row>
    <row r="117" spans="1:1" ht="18.75" thickBot="1">
      <c r="A117" s="30"/>
    </row>
    <row r="118" spans="1:1" ht="18.75" thickBot="1">
      <c r="A118" s="30"/>
    </row>
    <row r="119" spans="1:1" ht="18.75" thickBot="1">
      <c r="A119" s="30"/>
    </row>
    <row r="120" spans="1:1" ht="18.75" thickBot="1">
      <c r="A120" s="30"/>
    </row>
    <row r="121" spans="1:1" ht="18.75" thickBot="1">
      <c r="A121" s="30"/>
    </row>
    <row r="122" spans="1:1" ht="18.75" thickBot="1">
      <c r="A122" s="30"/>
    </row>
    <row r="123" spans="1:1" ht="18.75" thickBot="1">
      <c r="A123" s="30"/>
    </row>
    <row r="124" spans="1:1" ht="18.75" thickBot="1">
      <c r="A124" s="30"/>
    </row>
    <row r="125" spans="1:1" ht="18.75" thickBot="1">
      <c r="A125" s="30"/>
    </row>
    <row r="126" spans="1:1" ht="18.75" thickBot="1">
      <c r="A126" s="30"/>
    </row>
    <row r="127" spans="1:1" ht="18.75" thickBot="1">
      <c r="A127" s="30"/>
    </row>
    <row r="128" spans="1:1" ht="18.75" thickBot="1">
      <c r="A128" s="30"/>
    </row>
    <row r="129" spans="1:1" ht="18.75" thickBot="1">
      <c r="A129" s="30"/>
    </row>
    <row r="130" spans="1:1" ht="18.75" thickBot="1">
      <c r="A130" s="30"/>
    </row>
    <row r="131" spans="1:1" ht="18.75" thickBot="1">
      <c r="A131" s="30"/>
    </row>
    <row r="132" spans="1:1" ht="18.75" thickBot="1">
      <c r="A132" s="30"/>
    </row>
    <row r="133" spans="1:1" ht="18.75" thickBot="1">
      <c r="A133" s="30"/>
    </row>
    <row r="134" spans="1:1" ht="18.75" thickBot="1">
      <c r="A134" s="30"/>
    </row>
    <row r="135" spans="1:1" ht="18.75" thickBot="1">
      <c r="A135" s="30"/>
    </row>
    <row r="136" spans="1:1" ht="18.75" thickBot="1">
      <c r="A136" s="30"/>
    </row>
    <row r="137" spans="1:1" ht="18.75" thickBot="1">
      <c r="A137" s="30"/>
    </row>
    <row r="138" spans="1:1" ht="18.75" thickBot="1">
      <c r="A138" s="30"/>
    </row>
    <row r="139" spans="1:1" ht="18.75" thickBot="1">
      <c r="A139" s="30"/>
    </row>
    <row r="140" spans="1:1" ht="18.75" thickBot="1">
      <c r="A140" s="30"/>
    </row>
    <row r="141" spans="1:1" ht="18.75" thickBot="1">
      <c r="A141" s="30"/>
    </row>
    <row r="142" spans="1:1" ht="18.75" thickBot="1">
      <c r="A142" s="30"/>
    </row>
    <row r="143" spans="1:1" ht="18.75" thickBot="1">
      <c r="A143" s="30"/>
    </row>
    <row r="144" spans="1:1" ht="18.75" thickBot="1">
      <c r="A144" s="30"/>
    </row>
    <row r="145" spans="1:1" ht="18.75" thickBot="1">
      <c r="A145" s="30"/>
    </row>
    <row r="146" spans="1:1" ht="18.75" thickBot="1">
      <c r="A146" s="30"/>
    </row>
    <row r="147" spans="1:1" ht="18.75" thickBot="1">
      <c r="A147" s="30"/>
    </row>
    <row r="148" spans="1:1" ht="18.75" thickBot="1">
      <c r="A148" s="30"/>
    </row>
    <row r="149" spans="1:1" ht="18.75" thickBot="1">
      <c r="A149" s="30"/>
    </row>
    <row r="150" spans="1:1" ht="18.75" thickBot="1">
      <c r="A150" s="30"/>
    </row>
    <row r="151" spans="1:1" ht="18.75" thickBot="1">
      <c r="A151" s="30"/>
    </row>
    <row r="152" spans="1:1" ht="18.75" thickBot="1">
      <c r="A152" s="30"/>
    </row>
    <row r="153" spans="1:1" ht="18.75" thickBot="1">
      <c r="A153" s="30"/>
    </row>
    <row r="154" spans="1:1" ht="18.75" thickBot="1">
      <c r="A154" s="30"/>
    </row>
  </sheetData>
  <phoneticPr fontId="5" type="noConversion"/>
  <pageMargins left="0.78740157499999996" right="0.78740157499999996" top="0.984251969" bottom="0.984251969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2.75"/>
  <sheetData/>
  <phoneticPr fontId="5" type="noConversion"/>
  <pageMargins left="0.78740157499999996" right="0.78740157499999996" top="0.984251969" bottom="0.984251969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Registration form</vt:lpstr>
      <vt:lpstr>Sheet2</vt:lpstr>
      <vt:lpstr>Sheet3</vt:lpstr>
    </vt:vector>
  </TitlesOfParts>
  <Company>OrgHome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Dana&amp;Cory</dc:creator>
  <cp:lastModifiedBy>Trony</cp:lastModifiedBy>
  <cp:lastPrinted>2016-08-31T17:10:35Z</cp:lastPrinted>
  <dcterms:created xsi:type="dcterms:W3CDTF">2011-08-29T05:34:33Z</dcterms:created>
  <dcterms:modified xsi:type="dcterms:W3CDTF">2017-07-19T12:33:46Z</dcterms:modified>
</cp:coreProperties>
</file>